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3" windowHeight="7833" activeTab="0"/>
  </bookViews>
  <sheets>
    <sheet name="Oct to Dec 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<sst xmlns="http://schemas.openxmlformats.org/spreadsheetml/2006/main" count="86" uniqueCount="56">
  <si>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Ampara RDHS</t>
  </si>
  <si>
    <t>Anuradhapura RDHS</t>
  </si>
  <si>
    <t>Badulla RDHS</t>
  </si>
  <si>
    <t>Batticaloa RDHS</t>
  </si>
  <si>
    <t>Colombo RDHS</t>
  </si>
  <si>
    <t>Galle RDHS</t>
  </si>
  <si>
    <t>Gampaha RDHS</t>
  </si>
  <si>
    <t>Hambantota RDHS</t>
  </si>
  <si>
    <t>Jaffna RDHS</t>
  </si>
  <si>
    <t>Kalmunai RDHS</t>
  </si>
  <si>
    <t>Kalutara RDHS</t>
  </si>
  <si>
    <t>Kandy RDHS</t>
  </si>
  <si>
    <t>Kegalle RDHS</t>
  </si>
  <si>
    <t>Kilinochchi RDHS</t>
  </si>
  <si>
    <t>Kurunegala RDHS</t>
  </si>
  <si>
    <t>Mannar RDHS</t>
  </si>
  <si>
    <t>Matale RDHS</t>
  </si>
  <si>
    <t>Matara RDHS</t>
  </si>
  <si>
    <t>Moneragala RDHS</t>
  </si>
  <si>
    <t>Mullaitivu RDHS</t>
  </si>
  <si>
    <t>NIHS</t>
  </si>
  <si>
    <t>NuwaraEliya RDHS</t>
  </si>
  <si>
    <t>Polonnaruwa RDHS</t>
  </si>
  <si>
    <t>Puttalam RDHS</t>
  </si>
  <si>
    <t>Ratnapura RDHS</t>
  </si>
  <si>
    <t>Trincomalee RDHS</t>
  </si>
  <si>
    <t>Vavuniya RDHS</t>
  </si>
  <si>
    <t>Base Hospitals with Psych. Ward</t>
  </si>
  <si>
    <t>District General Hospitals with Psych. Ward</t>
  </si>
  <si>
    <t>Provincial General Hospitals with Psych. Ward</t>
  </si>
  <si>
    <t>Teaching Hospitals with Psych. Ward</t>
  </si>
  <si>
    <t>Alcohol Rehabilitation Centres</t>
  </si>
  <si>
    <t>Community Support Centres</t>
  </si>
  <si>
    <t>Long stay units</t>
  </si>
  <si>
    <t>Medium stay units</t>
  </si>
  <si>
    <t>Mithuru Piyasa</t>
  </si>
  <si>
    <t>Specialized Hospitals with Psych. Ward</t>
  </si>
  <si>
    <t>Consumer &amp; carer societies</t>
  </si>
  <si>
    <t>RDHS Area</t>
  </si>
  <si>
    <t>Staff Nurses</t>
  </si>
  <si>
    <t>Speech Therapists</t>
  </si>
  <si>
    <t>Psychiatry Social Workers</t>
  </si>
  <si>
    <t>Other (Counselors, CSO etc.)</t>
  </si>
  <si>
    <t>Occupational Therapists/Mental Health</t>
  </si>
  <si>
    <t>MO/Psychiatry (Diploma Holders)</t>
  </si>
  <si>
    <t>MO/Mental Health (Focal Point)</t>
  </si>
  <si>
    <t>MO/Mental Health</t>
  </si>
  <si>
    <t>Forensic Psychiatrists</t>
  </si>
  <si>
    <t>Consultant Psychiatrists</t>
  </si>
  <si>
    <t>Community Psychiatry Nurses</t>
  </si>
  <si>
    <t>Clinical Psychologists</t>
  </si>
  <si>
    <t>Child &amp; Adolescent Psychiatrists</t>
  </si>
  <si>
    <t>Total</t>
  </si>
  <si>
    <t>Human Resource Availability - 2018</t>
  </si>
  <si>
    <t>4th Quarter</t>
  </si>
  <si>
    <t>Infrastructure Availability - 2017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</si>
</sst>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textRotation="90"/>
    </xf>
    <xf numFmtId="0" fontId="0" fillId="0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textRotation="90"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A2" sqref="A2:AB2"/>
    </sheetView>
  </sheetViews>
  <sheetFormatPr defaultColWidth="9.140625" defaultRowHeight="12.75"/>
  <cols>
    <col min="1" max="1" width="37.28125" style="0" bestFit="1" customWidth="1"/>
    <col min="2" max="28" width="3.00390625" style="0" bestFit="1" customWidth="1"/>
    <col min="29" max="29" width="3.7109375" style="0" bestFit="1" customWidth="1"/>
  </cols>
  <sheetData>
    <row r="1" spans="1:28" ht="12.75">
      <c r="A1" s="1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13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ht="99">
      <c r="A3" s="3" t="s">
        <v>38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6" t="s">
        <v>52</v>
      </c>
    </row>
    <row r="4" spans="1:29" ht="12.75">
      <c r="A4" s="5" t="s">
        <v>36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f>SUM(B4:AB4)</f>
        <v>1</v>
      </c>
    </row>
    <row r="5" spans="1:29" ht="12.75">
      <c r="A5" s="5" t="s">
        <v>27</v>
      </c>
      <c r="B5" s="5">
        <v>0</v>
      </c>
      <c r="C5" s="5">
        <v>0</v>
      </c>
      <c r="D5" s="5">
        <v>0</v>
      </c>
      <c r="E5" s="5">
        <v>2</v>
      </c>
      <c r="F5" s="5">
        <v>1</v>
      </c>
      <c r="G5" s="5">
        <v>0</v>
      </c>
      <c r="H5" s="5">
        <v>0</v>
      </c>
      <c r="I5" s="5">
        <v>2</v>
      </c>
      <c r="J5" s="5">
        <v>2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f aca="true" t="shared" si="0" ref="AC5:AC14">SUM(B5:AB5)</f>
        <v>9</v>
      </c>
    </row>
    <row r="6" spans="1:29" ht="12.75">
      <c r="A6" s="5" t="s">
        <v>28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2</v>
      </c>
      <c r="I6" s="5">
        <v>1</v>
      </c>
      <c r="J6" s="5">
        <v>0</v>
      </c>
      <c r="K6" s="5">
        <v>0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5">
        <v>1</v>
      </c>
      <c r="R6" s="5">
        <v>1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0</v>
      </c>
      <c r="Z6" s="5">
        <v>0</v>
      </c>
      <c r="AA6" s="5">
        <v>1</v>
      </c>
      <c r="AB6" s="5">
        <v>1</v>
      </c>
      <c r="AC6" s="5">
        <f t="shared" si="0"/>
        <v>14</v>
      </c>
    </row>
    <row r="7" spans="1:29" ht="12.75">
      <c r="A7" s="5" t="s">
        <v>29</v>
      </c>
      <c r="B7" s="5">
        <v>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0</v>
      </c>
      <c r="AC7" s="5">
        <f t="shared" si="0"/>
        <v>2</v>
      </c>
    </row>
    <row r="8" spans="1:29" ht="12.75">
      <c r="A8" s="5" t="s">
        <v>30</v>
      </c>
      <c r="B8" s="5">
        <v>0</v>
      </c>
      <c r="C8" s="5">
        <v>1</v>
      </c>
      <c r="D8" s="5">
        <v>0</v>
      </c>
      <c r="E8" s="5">
        <v>1</v>
      </c>
      <c r="F8" s="5">
        <v>4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f t="shared" si="0"/>
        <v>10</v>
      </c>
    </row>
    <row r="9" spans="1:29" ht="12.75">
      <c r="A9" s="5" t="s">
        <v>37</v>
      </c>
      <c r="B9" s="5">
        <v>0</v>
      </c>
      <c r="C9" s="5">
        <v>0</v>
      </c>
      <c r="D9" s="5">
        <v>3</v>
      </c>
      <c r="E9" s="5">
        <v>1</v>
      </c>
      <c r="F9" s="5">
        <v>8</v>
      </c>
      <c r="G9" s="5">
        <v>0</v>
      </c>
      <c r="H9" s="5">
        <v>10</v>
      </c>
      <c r="I9" s="5">
        <v>0</v>
      </c>
      <c r="J9" s="5">
        <v>1</v>
      </c>
      <c r="K9" s="5">
        <v>3</v>
      </c>
      <c r="L9" s="5">
        <v>2</v>
      </c>
      <c r="M9" s="5">
        <v>20</v>
      </c>
      <c r="N9" s="5">
        <v>1</v>
      </c>
      <c r="O9" s="5">
        <v>0</v>
      </c>
      <c r="P9" s="5">
        <v>6</v>
      </c>
      <c r="Q9" s="5">
        <v>0</v>
      </c>
      <c r="R9" s="5">
        <v>2</v>
      </c>
      <c r="S9" s="5">
        <v>2</v>
      </c>
      <c r="T9" s="5">
        <v>0</v>
      </c>
      <c r="U9" s="5">
        <v>1</v>
      </c>
      <c r="V9" s="5">
        <v>0</v>
      </c>
      <c r="W9" s="5">
        <v>3</v>
      </c>
      <c r="X9" s="5">
        <v>0</v>
      </c>
      <c r="Y9" s="5">
        <v>0</v>
      </c>
      <c r="Z9" s="5">
        <v>4</v>
      </c>
      <c r="AA9" s="5">
        <v>0</v>
      </c>
      <c r="AB9" s="5">
        <v>0</v>
      </c>
      <c r="AC9" s="5">
        <f t="shared" si="0"/>
        <v>67</v>
      </c>
    </row>
    <row r="10" spans="1:29" ht="12.75">
      <c r="A10" s="5" t="s">
        <v>31</v>
      </c>
      <c r="B10" s="5">
        <v>0</v>
      </c>
      <c r="C10" s="5">
        <v>0</v>
      </c>
      <c r="D10" s="5">
        <v>1</v>
      </c>
      <c r="E10" s="5">
        <v>2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f t="shared" si="0"/>
        <v>10</v>
      </c>
    </row>
    <row r="11" spans="1:29" ht="12.75">
      <c r="A11" s="5" t="s">
        <v>32</v>
      </c>
      <c r="B11" s="5">
        <v>1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1</v>
      </c>
      <c r="M11" s="5">
        <v>6</v>
      </c>
      <c r="N11" s="5">
        <v>0</v>
      </c>
      <c r="O11" s="5">
        <v>4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3</v>
      </c>
      <c r="V11" s="5">
        <v>1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f t="shared" si="0"/>
        <v>23</v>
      </c>
    </row>
    <row r="12" spans="1:29" ht="12.75">
      <c r="A12" s="5" t="s">
        <v>33</v>
      </c>
      <c r="B12" s="5">
        <v>0</v>
      </c>
      <c r="C12" s="5">
        <v>0</v>
      </c>
      <c r="D12" s="5">
        <v>0</v>
      </c>
      <c r="E12" s="5">
        <v>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f t="shared" si="0"/>
        <v>9</v>
      </c>
    </row>
    <row r="13" spans="1:29" ht="12.75">
      <c r="A13" s="5" t="s">
        <v>34</v>
      </c>
      <c r="B13" s="5">
        <v>1</v>
      </c>
      <c r="C13" s="5">
        <v>1</v>
      </c>
      <c r="D13" s="5">
        <v>1</v>
      </c>
      <c r="E13" s="5">
        <v>5</v>
      </c>
      <c r="F13" s="5">
        <v>2</v>
      </c>
      <c r="G13" s="5">
        <v>1</v>
      </c>
      <c r="H13" s="5">
        <v>0</v>
      </c>
      <c r="I13" s="5">
        <v>0</v>
      </c>
      <c r="J13" s="5">
        <v>1</v>
      </c>
      <c r="K13" s="5">
        <v>2</v>
      </c>
      <c r="L13" s="5">
        <v>0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  <c r="R13" s="5">
        <v>1</v>
      </c>
      <c r="S13" s="5">
        <v>1</v>
      </c>
      <c r="T13" s="5">
        <v>0</v>
      </c>
      <c r="U13" s="5">
        <v>1</v>
      </c>
      <c r="V13" s="5">
        <v>0</v>
      </c>
      <c r="W13" s="5">
        <v>1</v>
      </c>
      <c r="X13" s="5">
        <v>1</v>
      </c>
      <c r="Y13" s="5">
        <v>0</v>
      </c>
      <c r="Z13" s="5">
        <v>0</v>
      </c>
      <c r="AA13" s="5">
        <v>0</v>
      </c>
      <c r="AB13" s="5">
        <v>1</v>
      </c>
      <c r="AC13" s="5">
        <f t="shared" si="0"/>
        <v>22</v>
      </c>
    </row>
    <row r="14" spans="1:29" ht="12.75">
      <c r="A14" s="5" t="s">
        <v>35</v>
      </c>
      <c r="B14" s="5">
        <v>1</v>
      </c>
      <c r="C14" s="5">
        <v>0</v>
      </c>
      <c r="D14" s="5">
        <v>1</v>
      </c>
      <c r="E14" s="5">
        <v>0</v>
      </c>
      <c r="F14" s="5">
        <v>2</v>
      </c>
      <c r="G14" s="5">
        <v>1</v>
      </c>
      <c r="H14" s="5">
        <v>0</v>
      </c>
      <c r="I14" s="5">
        <v>1</v>
      </c>
      <c r="J14" s="5">
        <v>1</v>
      </c>
      <c r="K14" s="5">
        <v>4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0</v>
      </c>
      <c r="R14" s="5">
        <v>0</v>
      </c>
      <c r="S14" s="5">
        <v>1</v>
      </c>
      <c r="T14" s="5">
        <v>0</v>
      </c>
      <c r="U14" s="5">
        <v>1</v>
      </c>
      <c r="V14" s="5">
        <v>1</v>
      </c>
      <c r="W14" s="5">
        <v>1</v>
      </c>
      <c r="X14" s="5">
        <v>0</v>
      </c>
      <c r="Y14" s="5">
        <v>0</v>
      </c>
      <c r="Z14" s="5">
        <v>3</v>
      </c>
      <c r="AA14" s="5">
        <v>0</v>
      </c>
      <c r="AB14" s="5">
        <v>1</v>
      </c>
      <c r="AC14" s="5">
        <f t="shared" si="0"/>
        <v>24</v>
      </c>
    </row>
    <row r="16" spans="1:29" ht="12.75">
      <c r="A16" s="10" t="s">
        <v>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1" t="s">
        <v>54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99">
      <c r="A18" s="8" t="s">
        <v>38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4" t="s">
        <v>13</v>
      </c>
      <c r="P18" s="4" t="s">
        <v>14</v>
      </c>
      <c r="Q18" s="4" t="s">
        <v>15</v>
      </c>
      <c r="R18" s="4" t="s">
        <v>16</v>
      </c>
      <c r="S18" s="4" t="s">
        <v>17</v>
      </c>
      <c r="T18" s="4" t="s">
        <v>18</v>
      </c>
      <c r="U18" s="4" t="s">
        <v>19</v>
      </c>
      <c r="V18" s="4" t="s">
        <v>20</v>
      </c>
      <c r="W18" s="4" t="s">
        <v>21</v>
      </c>
      <c r="X18" s="4" t="s">
        <v>22</v>
      </c>
      <c r="Y18" s="4" t="s">
        <v>23</v>
      </c>
      <c r="Z18" s="4" t="s">
        <v>24</v>
      </c>
      <c r="AA18" s="4" t="s">
        <v>25</v>
      </c>
      <c r="AB18" s="4" t="s">
        <v>26</v>
      </c>
      <c r="AC18" s="6" t="s">
        <v>52</v>
      </c>
    </row>
    <row r="19" spans="1:29" ht="12.75">
      <c r="A19" s="5" t="s">
        <v>51</v>
      </c>
      <c r="B19" s="5">
        <v>0</v>
      </c>
      <c r="C19" s="5">
        <v>1</v>
      </c>
      <c r="D19" s="5">
        <v>0</v>
      </c>
      <c r="E19" s="5">
        <v>0</v>
      </c>
      <c r="F19" s="5">
        <v>3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7">
        <f>SUM(B19:AB19)</f>
        <v>6</v>
      </c>
    </row>
    <row r="20" spans="1:29" ht="12.75">
      <c r="A20" s="5" t="s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7">
        <f aca="true" t="shared" si="1" ref="AC20:AC31">SUM(B20:AB20)</f>
        <v>1</v>
      </c>
    </row>
    <row r="21" spans="1:29" ht="12.75">
      <c r="A21" s="5" t="s">
        <v>49</v>
      </c>
      <c r="B21" s="5">
        <v>0</v>
      </c>
      <c r="C21" s="5">
        <v>2</v>
      </c>
      <c r="D21" s="5">
        <v>0</v>
      </c>
      <c r="E21" s="5">
        <v>0</v>
      </c>
      <c r="F21" s="5">
        <v>4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</v>
      </c>
      <c r="N21" s="5">
        <v>2</v>
      </c>
      <c r="O21" s="5">
        <v>0</v>
      </c>
      <c r="P21" s="5">
        <v>1</v>
      </c>
      <c r="Q21" s="5">
        <v>0</v>
      </c>
      <c r="R21" s="5">
        <v>0</v>
      </c>
      <c r="S21" s="5">
        <v>3</v>
      </c>
      <c r="T21" s="5">
        <v>2</v>
      </c>
      <c r="U21" s="5">
        <v>0</v>
      </c>
      <c r="V21" s="5">
        <v>0</v>
      </c>
      <c r="W21" s="5">
        <v>1</v>
      </c>
      <c r="X21" s="5">
        <v>0</v>
      </c>
      <c r="Y21" s="5">
        <v>2</v>
      </c>
      <c r="Z21" s="5">
        <v>1</v>
      </c>
      <c r="AA21" s="5">
        <v>0</v>
      </c>
      <c r="AB21" s="5">
        <v>0</v>
      </c>
      <c r="AC21" s="7">
        <f t="shared" si="1"/>
        <v>25</v>
      </c>
    </row>
    <row r="22" spans="1:29" ht="12.75">
      <c r="A22" s="5" t="s">
        <v>48</v>
      </c>
      <c r="B22" s="5">
        <v>1</v>
      </c>
      <c r="C22" s="5">
        <v>2</v>
      </c>
      <c r="D22" s="5">
        <v>4</v>
      </c>
      <c r="E22" s="5">
        <v>1</v>
      </c>
      <c r="F22" s="5">
        <v>21</v>
      </c>
      <c r="G22" s="5">
        <v>10</v>
      </c>
      <c r="H22" s="5">
        <v>3</v>
      </c>
      <c r="I22" s="5">
        <v>2</v>
      </c>
      <c r="J22" s="5">
        <v>1</v>
      </c>
      <c r="K22" s="5">
        <v>0</v>
      </c>
      <c r="L22" s="5">
        <v>2</v>
      </c>
      <c r="M22" s="5">
        <v>10</v>
      </c>
      <c r="N22" s="5">
        <v>3</v>
      </c>
      <c r="O22" s="5">
        <v>0</v>
      </c>
      <c r="P22" s="5">
        <v>3</v>
      </c>
      <c r="Q22" s="5">
        <v>0</v>
      </c>
      <c r="R22" s="5">
        <v>2</v>
      </c>
      <c r="S22" s="5">
        <v>3</v>
      </c>
      <c r="T22" s="5">
        <v>1</v>
      </c>
      <c r="U22" s="5">
        <v>0</v>
      </c>
      <c r="V22" s="5">
        <v>0</v>
      </c>
      <c r="W22" s="5">
        <v>2</v>
      </c>
      <c r="X22" s="5">
        <v>2</v>
      </c>
      <c r="Y22" s="5">
        <v>3</v>
      </c>
      <c r="Z22" s="5">
        <v>5</v>
      </c>
      <c r="AA22" s="5">
        <v>1</v>
      </c>
      <c r="AB22" s="5">
        <v>1</v>
      </c>
      <c r="AC22" s="7">
        <f t="shared" si="1"/>
        <v>83</v>
      </c>
    </row>
    <row r="23" spans="1:29" ht="12.75">
      <c r="A23" s="5" t="s">
        <v>47</v>
      </c>
      <c r="B23" s="5">
        <v>0</v>
      </c>
      <c r="C23" s="5">
        <v>0</v>
      </c>
      <c r="D23" s="5">
        <v>0</v>
      </c>
      <c r="E23" s="5">
        <v>0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7">
        <f t="shared" si="1"/>
        <v>2</v>
      </c>
    </row>
    <row r="24" spans="1:29" ht="12.75">
      <c r="A24" s="5" t="s">
        <v>46</v>
      </c>
      <c r="B24" s="5">
        <v>3</v>
      </c>
      <c r="C24" s="5">
        <v>2</v>
      </c>
      <c r="D24" s="5">
        <v>8</v>
      </c>
      <c r="E24" s="5">
        <v>2</v>
      </c>
      <c r="F24" s="5">
        <v>10</v>
      </c>
      <c r="G24" s="5">
        <v>7</v>
      </c>
      <c r="H24" s="5">
        <v>13</v>
      </c>
      <c r="I24" s="5">
        <v>0</v>
      </c>
      <c r="J24" s="5">
        <v>5</v>
      </c>
      <c r="K24" s="5">
        <v>9</v>
      </c>
      <c r="L24" s="5">
        <v>0</v>
      </c>
      <c r="M24" s="5">
        <v>19</v>
      </c>
      <c r="N24" s="5">
        <v>7</v>
      </c>
      <c r="O24" s="5">
        <v>0</v>
      </c>
      <c r="P24" s="5">
        <v>12</v>
      </c>
      <c r="Q24" s="5">
        <v>1</v>
      </c>
      <c r="R24" s="5">
        <v>6</v>
      </c>
      <c r="S24" s="5">
        <v>13</v>
      </c>
      <c r="T24" s="5">
        <v>3</v>
      </c>
      <c r="U24" s="5">
        <v>2</v>
      </c>
      <c r="V24" s="5">
        <v>1</v>
      </c>
      <c r="W24" s="5">
        <v>3</v>
      </c>
      <c r="X24" s="5">
        <v>9</v>
      </c>
      <c r="Y24" s="5">
        <v>7</v>
      </c>
      <c r="Z24" s="5">
        <v>6</v>
      </c>
      <c r="AA24" s="5">
        <v>4</v>
      </c>
      <c r="AB24" s="5">
        <v>2</v>
      </c>
      <c r="AC24" s="7">
        <f t="shared" si="1"/>
        <v>154</v>
      </c>
    </row>
    <row r="25" spans="1:29" ht="12.75">
      <c r="A25" s="5" t="s">
        <v>45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1</v>
      </c>
      <c r="N25" s="5">
        <v>0</v>
      </c>
      <c r="O25" s="5">
        <v>0</v>
      </c>
      <c r="P25" s="5">
        <v>1</v>
      </c>
      <c r="Q25" s="5">
        <v>1</v>
      </c>
      <c r="R25" s="5">
        <v>1</v>
      </c>
      <c r="S25" s="5">
        <v>1</v>
      </c>
      <c r="T25" s="5">
        <v>0</v>
      </c>
      <c r="U25" s="5">
        <v>1</v>
      </c>
      <c r="V25" s="5">
        <v>0</v>
      </c>
      <c r="W25" s="5">
        <v>2</v>
      </c>
      <c r="X25" s="5">
        <v>1</v>
      </c>
      <c r="Y25" s="5">
        <v>1</v>
      </c>
      <c r="Z25" s="5">
        <v>1</v>
      </c>
      <c r="AA25" s="5">
        <v>0</v>
      </c>
      <c r="AB25" s="5">
        <v>0</v>
      </c>
      <c r="AC25" s="7">
        <f t="shared" si="1"/>
        <v>20</v>
      </c>
    </row>
    <row r="26" spans="1:29" ht="12.75">
      <c r="A26" s="5" t="s">
        <v>44</v>
      </c>
      <c r="B26" s="5">
        <v>0</v>
      </c>
      <c r="C26" s="5">
        <v>1</v>
      </c>
      <c r="D26" s="5">
        <v>0</v>
      </c>
      <c r="E26" s="5">
        <v>4</v>
      </c>
      <c r="F26" s="5">
        <v>16</v>
      </c>
      <c r="G26" s="5">
        <v>9</v>
      </c>
      <c r="H26" s="5">
        <v>6</v>
      </c>
      <c r="I26" s="5">
        <v>0</v>
      </c>
      <c r="J26" s="5">
        <v>5</v>
      </c>
      <c r="K26" s="5">
        <v>3</v>
      </c>
      <c r="L26" s="5">
        <v>2</v>
      </c>
      <c r="M26" s="5">
        <v>2</v>
      </c>
      <c r="N26" s="5">
        <v>2</v>
      </c>
      <c r="O26" s="5">
        <v>2</v>
      </c>
      <c r="P26" s="5">
        <v>3</v>
      </c>
      <c r="Q26" s="5">
        <v>0</v>
      </c>
      <c r="R26" s="5">
        <v>0</v>
      </c>
      <c r="S26" s="5">
        <v>3</v>
      </c>
      <c r="T26" s="5">
        <v>0</v>
      </c>
      <c r="U26" s="5">
        <v>1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1</v>
      </c>
      <c r="AC26" s="7">
        <f t="shared" si="1"/>
        <v>62</v>
      </c>
    </row>
    <row r="27" spans="1:29" ht="12.75">
      <c r="A27" s="5" t="s">
        <v>43</v>
      </c>
      <c r="B27" s="5">
        <v>0</v>
      </c>
      <c r="C27" s="5">
        <v>0</v>
      </c>
      <c r="D27" s="5">
        <v>1</v>
      </c>
      <c r="E27" s="5">
        <v>1</v>
      </c>
      <c r="F27" s="5">
        <v>14</v>
      </c>
      <c r="G27" s="5">
        <v>4</v>
      </c>
      <c r="H27" s="5">
        <v>1</v>
      </c>
      <c r="I27" s="5">
        <v>3</v>
      </c>
      <c r="J27" s="5">
        <v>0</v>
      </c>
      <c r="K27" s="5">
        <v>0</v>
      </c>
      <c r="L27" s="5">
        <v>0</v>
      </c>
      <c r="M27" s="5">
        <v>3</v>
      </c>
      <c r="N27" s="5">
        <v>1</v>
      </c>
      <c r="O27" s="5">
        <v>1</v>
      </c>
      <c r="P27" s="5">
        <v>1</v>
      </c>
      <c r="Q27" s="5">
        <v>0</v>
      </c>
      <c r="R27" s="5">
        <v>1</v>
      </c>
      <c r="S27" s="5">
        <v>1</v>
      </c>
      <c r="T27" s="5">
        <v>1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2</v>
      </c>
      <c r="AA27" s="5">
        <v>0</v>
      </c>
      <c r="AB27" s="5">
        <v>0</v>
      </c>
      <c r="AC27" s="7">
        <f t="shared" si="1"/>
        <v>37</v>
      </c>
    </row>
    <row r="28" spans="1:29" ht="12.75">
      <c r="A28" s="5" t="s">
        <v>42</v>
      </c>
      <c r="B28" s="5">
        <v>0</v>
      </c>
      <c r="C28" s="5">
        <v>1</v>
      </c>
      <c r="D28" s="5">
        <v>0</v>
      </c>
      <c r="E28" s="5">
        <v>0</v>
      </c>
      <c r="F28" s="5">
        <v>17</v>
      </c>
      <c r="G28" s="5">
        <v>1</v>
      </c>
      <c r="H28" s="5">
        <v>10</v>
      </c>
      <c r="I28" s="5">
        <v>1</v>
      </c>
      <c r="J28" s="5">
        <v>12</v>
      </c>
      <c r="K28" s="5">
        <v>0</v>
      </c>
      <c r="L28" s="5">
        <v>0</v>
      </c>
      <c r="M28" s="5">
        <v>2</v>
      </c>
      <c r="N28" s="5">
        <v>19</v>
      </c>
      <c r="O28" s="5">
        <v>9</v>
      </c>
      <c r="P28" s="5">
        <v>0</v>
      </c>
      <c r="Q28" s="5">
        <v>13</v>
      </c>
      <c r="R28" s="5">
        <v>7</v>
      </c>
      <c r="S28" s="5">
        <v>0</v>
      </c>
      <c r="T28" s="5">
        <v>0</v>
      </c>
      <c r="U28" s="5">
        <v>9</v>
      </c>
      <c r="V28" s="5">
        <v>0</v>
      </c>
      <c r="W28" s="5">
        <v>0</v>
      </c>
      <c r="X28" s="5">
        <v>1</v>
      </c>
      <c r="Y28" s="5">
        <v>0</v>
      </c>
      <c r="Z28" s="5">
        <v>0</v>
      </c>
      <c r="AA28" s="5">
        <v>0</v>
      </c>
      <c r="AB28" s="5">
        <v>9</v>
      </c>
      <c r="AC28" s="7">
        <f t="shared" si="1"/>
        <v>111</v>
      </c>
    </row>
    <row r="29" spans="1:29" ht="12.75">
      <c r="A29" s="5" t="s">
        <v>41</v>
      </c>
      <c r="B29" s="5">
        <v>2</v>
      </c>
      <c r="C29" s="5">
        <v>2</v>
      </c>
      <c r="D29" s="5">
        <v>3</v>
      </c>
      <c r="E29" s="5">
        <v>4</v>
      </c>
      <c r="F29" s="5">
        <v>9</v>
      </c>
      <c r="G29" s="5">
        <v>2</v>
      </c>
      <c r="H29" s="5">
        <v>2</v>
      </c>
      <c r="I29" s="5">
        <v>2</v>
      </c>
      <c r="J29" s="5">
        <v>1</v>
      </c>
      <c r="K29" s="5">
        <v>3</v>
      </c>
      <c r="L29" s="5">
        <v>0</v>
      </c>
      <c r="M29" s="5">
        <v>7</v>
      </c>
      <c r="N29" s="5">
        <v>1</v>
      </c>
      <c r="O29" s="5">
        <v>2</v>
      </c>
      <c r="P29" s="5">
        <v>2</v>
      </c>
      <c r="Q29" s="5">
        <v>2</v>
      </c>
      <c r="R29" s="5">
        <v>0</v>
      </c>
      <c r="S29" s="5">
        <v>5</v>
      </c>
      <c r="T29" s="5">
        <v>1</v>
      </c>
      <c r="U29" s="5">
        <v>2</v>
      </c>
      <c r="V29" s="5">
        <v>0</v>
      </c>
      <c r="W29" s="5">
        <v>0</v>
      </c>
      <c r="X29" s="5">
        <v>1</v>
      </c>
      <c r="Y29" s="5">
        <v>0</v>
      </c>
      <c r="Z29" s="5">
        <v>5</v>
      </c>
      <c r="AA29" s="5">
        <v>0</v>
      </c>
      <c r="AB29" s="5">
        <v>2</v>
      </c>
      <c r="AC29" s="7">
        <f t="shared" si="1"/>
        <v>60</v>
      </c>
    </row>
    <row r="30" spans="1:29" ht="12.75">
      <c r="A30" s="5" t="s">
        <v>40</v>
      </c>
      <c r="B30" s="5">
        <v>1</v>
      </c>
      <c r="C30" s="5">
        <v>1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1</v>
      </c>
      <c r="J30" s="5">
        <v>0</v>
      </c>
      <c r="K30" s="5">
        <v>2</v>
      </c>
      <c r="L30" s="5">
        <v>1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1</v>
      </c>
      <c r="AA30" s="5">
        <v>0</v>
      </c>
      <c r="AB30" s="5">
        <v>0</v>
      </c>
      <c r="AC30" s="7">
        <f t="shared" si="1"/>
        <v>12</v>
      </c>
    </row>
    <row r="31" spans="1:29" ht="12.75">
      <c r="A31" s="5" t="s">
        <v>39</v>
      </c>
      <c r="B31" s="5">
        <v>8</v>
      </c>
      <c r="C31" s="5">
        <v>2</v>
      </c>
      <c r="D31" s="5">
        <v>2</v>
      </c>
      <c r="E31" s="5">
        <v>12</v>
      </c>
      <c r="F31" s="5">
        <v>0</v>
      </c>
      <c r="G31" s="5">
        <v>0</v>
      </c>
      <c r="H31" s="5">
        <v>0</v>
      </c>
      <c r="I31" s="5">
        <v>10</v>
      </c>
      <c r="J31" s="5">
        <v>8</v>
      </c>
      <c r="K31" s="5">
        <v>8</v>
      </c>
      <c r="L31" s="5">
        <v>0</v>
      </c>
      <c r="M31" s="5">
        <v>35</v>
      </c>
      <c r="N31" s="5">
        <v>4</v>
      </c>
      <c r="O31" s="5">
        <v>2</v>
      </c>
      <c r="P31" s="5">
        <v>39</v>
      </c>
      <c r="Q31" s="5">
        <v>3</v>
      </c>
      <c r="R31" s="5">
        <v>9</v>
      </c>
      <c r="S31" s="5">
        <v>17</v>
      </c>
      <c r="T31" s="5">
        <v>2</v>
      </c>
      <c r="U31" s="5">
        <v>0</v>
      </c>
      <c r="V31" s="5">
        <v>0</v>
      </c>
      <c r="W31" s="5">
        <v>0</v>
      </c>
      <c r="X31" s="5">
        <v>0</v>
      </c>
      <c r="Y31" s="5">
        <v>5</v>
      </c>
      <c r="Z31" s="5">
        <v>17</v>
      </c>
      <c r="AA31" s="5">
        <v>4</v>
      </c>
      <c r="AB31" s="5">
        <v>3</v>
      </c>
      <c r="AC31" s="7">
        <f t="shared" si="1"/>
        <v>190</v>
      </c>
    </row>
  </sheetData>
  <sheetProtection/>
  <mergeCells count="4">
    <mergeCell ref="A1:AB1"/>
    <mergeCell ref="A2:AB2"/>
    <mergeCell ref="A16:AC16"/>
    <mergeCell ref="A17:AC17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Nisal Fernando</dc:creator>
  <cp:keywords/>
  <dc:description/>
  <cp:lastModifiedBy>ASUS</cp:lastModifiedBy>
  <dcterms:created xsi:type="dcterms:W3CDTF">2018-06-07T09:35:03Z</dcterms:created>
  <dcterms:modified xsi:type="dcterms:W3CDTF">2018-06-07T09:35:05Z</dcterms:modified>
  <cp:category/>
  <cp:version/>
  <cp:contentType/>
  <cp:contentStatus/>
</cp:coreProperties>
</file>